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wender\Documents\@Lokal\KFV\2023-2024\G-Junioren\"/>
    </mc:Choice>
  </mc:AlternateContent>
  <xr:revisionPtr revIDLastSave="0" documentId="8_{3A07C2F0-6514-4861-AB73-51095B10C7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 Spielplan 5er 1x lang " sheetId="1" r:id="rId1"/>
    <sheet name="G Spielplan 5er 2x kurz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  <c r="F9" i="2"/>
  <c r="D10" i="2"/>
  <c r="F10" i="2"/>
  <c r="H10" i="2"/>
  <c r="D12" i="2"/>
  <c r="F12" i="2"/>
  <c r="D13" i="2"/>
  <c r="F13" i="2"/>
  <c r="H13" i="2"/>
  <c r="D15" i="2"/>
  <c r="F15" i="2"/>
  <c r="D16" i="2"/>
  <c r="F16" i="2"/>
  <c r="H16" i="2"/>
  <c r="D18" i="2"/>
  <c r="F18" i="2"/>
  <c r="D19" i="2"/>
  <c r="F19" i="2"/>
  <c r="H19" i="2"/>
  <c r="D21" i="2"/>
  <c r="F21" i="2"/>
  <c r="D22" i="2"/>
  <c r="F22" i="2"/>
  <c r="H22" i="2"/>
  <c r="D24" i="2"/>
  <c r="F24" i="2"/>
  <c r="D25" i="2"/>
  <c r="F25" i="2"/>
  <c r="H25" i="2"/>
  <c r="D27" i="2"/>
  <c r="F27" i="2"/>
  <c r="D28" i="2"/>
  <c r="F28" i="2"/>
  <c r="H28" i="2"/>
  <c r="D30" i="2"/>
  <c r="F30" i="2"/>
  <c r="D31" i="2"/>
  <c r="F31" i="2"/>
  <c r="H31" i="2"/>
  <c r="D33" i="2"/>
  <c r="F33" i="2"/>
  <c r="D34" i="2"/>
  <c r="F34" i="2"/>
  <c r="H34" i="2"/>
  <c r="D36" i="2"/>
  <c r="F36" i="2"/>
  <c r="D37" i="2"/>
  <c r="F37" i="2"/>
  <c r="H37" i="2"/>
  <c r="F21" i="1"/>
  <c r="D18" i="1"/>
  <c r="D15" i="1"/>
  <c r="F12" i="1"/>
  <c r="H10" i="1"/>
  <c r="F22" i="1"/>
  <c r="D19" i="1"/>
  <c r="F15" i="1"/>
  <c r="D10" i="1"/>
  <c r="H13" i="1"/>
  <c r="H16" i="1"/>
  <c r="D21" i="1"/>
  <c r="H19" i="1"/>
  <c r="F16" i="1"/>
  <c r="D13" i="1"/>
  <c r="F10" i="1"/>
  <c r="H22" i="1"/>
  <c r="F19" i="1"/>
  <c r="D16" i="1"/>
  <c r="D12" i="1"/>
  <c r="F9" i="1"/>
  <c r="D22" i="1"/>
  <c r="F18" i="1"/>
  <c r="F13" i="1"/>
  <c r="D9" i="1"/>
</calcChain>
</file>

<file path=xl/sharedStrings.xml><?xml version="1.0" encoding="utf-8"?>
<sst xmlns="http://schemas.openxmlformats.org/spreadsheetml/2006/main" count="163" uniqueCount="39">
  <si>
    <t>:</t>
  </si>
  <si>
    <t>Verein 1 :</t>
  </si>
  <si>
    <t>Verein 2 :</t>
  </si>
  <si>
    <t>Verein 3 :</t>
  </si>
  <si>
    <t>Verein 4 :</t>
  </si>
  <si>
    <t>Verein 5 :</t>
  </si>
  <si>
    <t>Spielfrei</t>
  </si>
  <si>
    <t>TSV Nordmark Satrup</t>
  </si>
  <si>
    <t>Slesvig IF</t>
  </si>
  <si>
    <t>TV Grundhof</t>
  </si>
  <si>
    <t>SG Nieharde</t>
  </si>
  <si>
    <t>TSV Süderbrarup</t>
  </si>
  <si>
    <t>Spielplan G-Junioren mit 5 Teams</t>
  </si>
  <si>
    <t>Pause 2 Minuten</t>
  </si>
  <si>
    <t>Pause 10 Minuten</t>
  </si>
  <si>
    <t>3gg3 (A)</t>
  </si>
  <si>
    <t>3gg3 (B)</t>
  </si>
  <si>
    <t>Netto-Spielzeit je Team</t>
  </si>
  <si>
    <t>Dauer des Turniers</t>
  </si>
  <si>
    <r>
      <t xml:space="preserve">4 x </t>
    </r>
    <r>
      <rPr>
        <b/>
        <sz val="11"/>
        <color theme="1"/>
        <rFont val="Calibri"/>
        <family val="2"/>
        <scheme val="minor"/>
      </rPr>
      <t>9 Min</t>
    </r>
    <r>
      <rPr>
        <sz val="11"/>
        <color theme="1"/>
        <rFont val="Calibri"/>
        <family val="2"/>
        <scheme val="minor"/>
      </rPr>
      <t xml:space="preserve"> = 36 Min</t>
    </r>
  </si>
  <si>
    <t>1. Spiel
9 Min</t>
  </si>
  <si>
    <t>2. Spiel
9 Min</t>
  </si>
  <si>
    <t>3. Spiel
9 Min</t>
  </si>
  <si>
    <t>4. Spiel
9  Min</t>
  </si>
  <si>
    <t>5. Spiel
9 Min</t>
  </si>
  <si>
    <t>ca. 1h Min</t>
  </si>
  <si>
    <t>Spielplan G-Junioren mit 5 Teams (2 Runden)</t>
  </si>
  <si>
    <r>
      <t xml:space="preserve">8 x </t>
    </r>
    <r>
      <rPr>
        <b/>
        <sz val="11"/>
        <color theme="1"/>
        <rFont val="Calibri"/>
        <family val="2"/>
        <scheme val="minor"/>
      </rPr>
      <t>5 Min</t>
    </r>
    <r>
      <rPr>
        <sz val="11"/>
        <color theme="1"/>
        <rFont val="Calibri"/>
        <family val="2"/>
        <scheme val="minor"/>
      </rPr>
      <t xml:space="preserve"> = 40 Min</t>
    </r>
  </si>
  <si>
    <t>ca. 1h 25 Min</t>
  </si>
  <si>
    <t>1. Spiel
5 Min</t>
  </si>
  <si>
    <t>2. Spiel
5 Min</t>
  </si>
  <si>
    <t>3. Spiel
5 Min</t>
  </si>
  <si>
    <t>4. Spiel
5  Min</t>
  </si>
  <si>
    <t>5. Spiel
5 Min</t>
  </si>
  <si>
    <t>6. Spiel
5 Min</t>
  </si>
  <si>
    <t>7. Spiel
5 Min</t>
  </si>
  <si>
    <t>8. Spiel
5 Min</t>
  </si>
  <si>
    <t>9. Spiel
5  Min</t>
  </si>
  <si>
    <t>10. Spiel
5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</si>
</sst>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4" borderId="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60"/>
  <sheetViews>
    <sheetView tabSelected="1" workbookViewId="0">
      <selection activeCell="F30" sqref="F30"/>
    </sheetView>
  </sheetViews>
  <sheetFormatPr baseColWidth="10" defaultRowHeight="15" x14ac:dyDescent="0.25"/>
  <cols>
    <col min="1" max="1" width="4" customWidth="1"/>
    <col min="2" max="2" width="10.140625" customWidth="1"/>
    <col min="3" max="3" width="11.5703125" style="1" customWidth="1"/>
    <col min="4" max="4" width="23.85546875" customWidth="1"/>
    <col min="5" max="5" width="1.140625" style="9" customWidth="1"/>
    <col min="6" max="6" width="22.7109375" customWidth="1"/>
    <col min="7" max="7" width="10.5703125" style="13" customWidth="1"/>
    <col min="8" max="8" width="22" style="1" customWidth="1"/>
  </cols>
  <sheetData>
    <row r="1" spans="2:9" ht="23.25" x14ac:dyDescent="0.35">
      <c r="B1" s="40" t="s">
        <v>12</v>
      </c>
      <c r="C1" s="40"/>
      <c r="D1" s="40"/>
      <c r="E1" s="40"/>
      <c r="F1" s="40"/>
      <c r="G1" s="40"/>
      <c r="H1" s="40"/>
    </row>
    <row r="2" spans="2:9" ht="17.25" customHeight="1" thickBot="1" x14ac:dyDescent="0.3">
      <c r="B2" s="2"/>
      <c r="C2" s="2"/>
      <c r="D2" s="2"/>
      <c r="E2" s="14"/>
      <c r="F2" s="2"/>
    </row>
    <row r="3" spans="2:9" ht="24" customHeight="1" x14ac:dyDescent="0.25">
      <c r="B3" s="36" t="s">
        <v>1</v>
      </c>
      <c r="C3" s="37"/>
      <c r="D3" s="19" t="s">
        <v>7</v>
      </c>
      <c r="F3" s="9"/>
      <c r="G3" s="26" t="s">
        <v>17</v>
      </c>
      <c r="H3" s="27"/>
      <c r="I3" s="3"/>
    </row>
    <row r="4" spans="2:9" ht="24" customHeight="1" x14ac:dyDescent="0.25">
      <c r="B4" s="38" t="s">
        <v>2</v>
      </c>
      <c r="C4" s="39"/>
      <c r="D4" s="20" t="s">
        <v>8</v>
      </c>
      <c r="F4" s="9"/>
      <c r="G4" s="28" t="s">
        <v>19</v>
      </c>
      <c r="H4" s="29"/>
    </row>
    <row r="5" spans="2:9" ht="24" customHeight="1" x14ac:dyDescent="0.25">
      <c r="B5" s="38" t="s">
        <v>3</v>
      </c>
      <c r="C5" s="39"/>
      <c r="D5" s="21" t="s">
        <v>9</v>
      </c>
      <c r="F5" s="9"/>
      <c r="G5" s="28"/>
      <c r="H5" s="29"/>
    </row>
    <row r="6" spans="2:9" ht="24" customHeight="1" x14ac:dyDescent="0.25">
      <c r="B6" s="38" t="s">
        <v>4</v>
      </c>
      <c r="C6" s="39"/>
      <c r="D6" s="21" t="s">
        <v>10</v>
      </c>
      <c r="F6" s="9"/>
      <c r="G6" s="28" t="s">
        <v>18</v>
      </c>
      <c r="H6" s="29"/>
    </row>
    <row r="7" spans="2:9" ht="24" customHeight="1" thickBot="1" x14ac:dyDescent="0.3">
      <c r="B7" s="32" t="s">
        <v>5</v>
      </c>
      <c r="C7" s="33"/>
      <c r="D7" s="22" t="s">
        <v>11</v>
      </c>
      <c r="F7" s="9"/>
      <c r="G7" s="30" t="s">
        <v>25</v>
      </c>
      <c r="H7" s="31"/>
    </row>
    <row r="8" spans="2:9" ht="21.75" customHeight="1" thickBot="1" x14ac:dyDescent="0.3"/>
    <row r="9" spans="2:9" ht="24.75" customHeight="1" x14ac:dyDescent="0.25">
      <c r="B9" s="34" t="s">
        <v>20</v>
      </c>
      <c r="C9" s="15" t="s">
        <v>15</v>
      </c>
      <c r="D9" s="6" t="str">
        <f>D$7</f>
        <v>TSV Süderbrarup</v>
      </c>
      <c r="E9" s="11" t="s">
        <v>0</v>
      </c>
      <c r="F9" s="6" t="str">
        <f>D$4</f>
        <v>Slesvig IF</v>
      </c>
      <c r="G9" s="5" t="s">
        <v>0</v>
      </c>
      <c r="H9" s="10" t="s">
        <v>6</v>
      </c>
    </row>
    <row r="10" spans="2:9" ht="24.75" customHeight="1" thickBot="1" x14ac:dyDescent="0.3">
      <c r="B10" s="35"/>
      <c r="C10" s="16" t="s">
        <v>16</v>
      </c>
      <c r="D10" s="7" t="str">
        <f>D$3</f>
        <v>TSV Nordmark Satrup</v>
      </c>
      <c r="E10" s="12" t="s">
        <v>0</v>
      </c>
      <c r="F10" s="8" t="str">
        <f>D$5</f>
        <v>TV Grundhof</v>
      </c>
      <c r="G10" s="17" t="s">
        <v>0</v>
      </c>
      <c r="H10" s="4" t="str">
        <f>D$6</f>
        <v>SG Nieharde</v>
      </c>
    </row>
    <row r="11" spans="2:9" s="9" customFormat="1" ht="24.75" customHeight="1" thickBot="1" x14ac:dyDescent="0.3">
      <c r="B11" s="23" t="s">
        <v>13</v>
      </c>
      <c r="C11" s="24"/>
      <c r="D11" s="24"/>
      <c r="E11" s="24"/>
      <c r="F11" s="24"/>
      <c r="G11" s="24"/>
      <c r="H11" s="25"/>
    </row>
    <row r="12" spans="2:9" ht="24.75" customHeight="1" x14ac:dyDescent="0.25">
      <c r="B12" s="34" t="s">
        <v>21</v>
      </c>
      <c r="C12" s="15" t="s">
        <v>15</v>
      </c>
      <c r="D12" s="6" t="str">
        <f>D$4</f>
        <v>Slesvig IF</v>
      </c>
      <c r="E12" s="11" t="s">
        <v>0</v>
      </c>
      <c r="F12" s="18" t="str">
        <f>D$6</f>
        <v>SG Nieharde</v>
      </c>
      <c r="G12" s="5" t="s">
        <v>0</v>
      </c>
      <c r="H12" s="10" t="s">
        <v>6</v>
      </c>
    </row>
    <row r="13" spans="2:9" ht="24.75" customHeight="1" thickBot="1" x14ac:dyDescent="0.3">
      <c r="B13" s="35"/>
      <c r="C13" s="16" t="s">
        <v>16</v>
      </c>
      <c r="D13" s="7" t="str">
        <f>D$5</f>
        <v>TV Grundhof</v>
      </c>
      <c r="E13" s="12" t="s">
        <v>0</v>
      </c>
      <c r="F13" s="8" t="str">
        <f>D$7</f>
        <v>TSV Süderbrarup</v>
      </c>
      <c r="G13" s="17" t="s">
        <v>0</v>
      </c>
      <c r="H13" s="4" t="str">
        <f>D$3</f>
        <v>TSV Nordmark Satrup</v>
      </c>
    </row>
    <row r="14" spans="2:9" s="9" customFormat="1" ht="24.75" customHeight="1" thickBot="1" x14ac:dyDescent="0.3">
      <c r="B14" s="23" t="s">
        <v>13</v>
      </c>
      <c r="C14" s="24"/>
      <c r="D14" s="24"/>
      <c r="E14" s="24"/>
      <c r="F14" s="24"/>
      <c r="G14" s="24"/>
      <c r="H14" s="25"/>
    </row>
    <row r="15" spans="2:9" ht="24.75" customHeight="1" x14ac:dyDescent="0.25">
      <c r="B15" s="34" t="s">
        <v>22</v>
      </c>
      <c r="C15" s="15" t="s">
        <v>15</v>
      </c>
      <c r="D15" s="6" t="str">
        <f>D$6</f>
        <v>SG Nieharde</v>
      </c>
      <c r="E15" s="11" t="s">
        <v>0</v>
      </c>
      <c r="F15" s="6" t="str">
        <f>D$3</f>
        <v>TSV Nordmark Satrup</v>
      </c>
      <c r="G15" s="5" t="s">
        <v>0</v>
      </c>
      <c r="H15" s="10" t="s">
        <v>6</v>
      </c>
    </row>
    <row r="16" spans="2:9" ht="24.75" customHeight="1" thickBot="1" x14ac:dyDescent="0.3">
      <c r="B16" s="35"/>
      <c r="C16" s="16" t="s">
        <v>16</v>
      </c>
      <c r="D16" s="7" t="str">
        <f>D$4</f>
        <v>Slesvig IF</v>
      </c>
      <c r="E16" s="12" t="s">
        <v>0</v>
      </c>
      <c r="F16" s="8" t="str">
        <f>D$5</f>
        <v>TV Grundhof</v>
      </c>
      <c r="G16" s="17" t="s">
        <v>0</v>
      </c>
      <c r="H16" s="4" t="str">
        <f>D$7</f>
        <v>TSV Süderbrarup</v>
      </c>
    </row>
    <row r="17" spans="2:8" s="9" customFormat="1" ht="51.75" customHeight="1" thickBot="1" x14ac:dyDescent="0.3">
      <c r="B17" s="23" t="s">
        <v>14</v>
      </c>
      <c r="C17" s="24"/>
      <c r="D17" s="24"/>
      <c r="E17" s="24"/>
      <c r="F17" s="24"/>
      <c r="G17" s="24"/>
      <c r="H17" s="25"/>
    </row>
    <row r="18" spans="2:8" ht="24.75" customHeight="1" x14ac:dyDescent="0.25">
      <c r="B18" s="34" t="s">
        <v>23</v>
      </c>
      <c r="C18" s="15" t="s">
        <v>15</v>
      </c>
      <c r="D18" s="18" t="str">
        <f>D$6</f>
        <v>SG Nieharde</v>
      </c>
      <c r="E18" s="11" t="s">
        <v>0</v>
      </c>
      <c r="F18" s="18" t="str">
        <f>D$7</f>
        <v>TSV Süderbrarup</v>
      </c>
      <c r="G18" s="5" t="s">
        <v>0</v>
      </c>
      <c r="H18" s="10" t="s">
        <v>6</v>
      </c>
    </row>
    <row r="19" spans="2:8" ht="24.75" customHeight="1" thickBot="1" x14ac:dyDescent="0.3">
      <c r="B19" s="35"/>
      <c r="C19" s="16" t="s">
        <v>16</v>
      </c>
      <c r="D19" s="8" t="str">
        <f>D$3</f>
        <v>TSV Nordmark Satrup</v>
      </c>
      <c r="E19" s="12" t="s">
        <v>0</v>
      </c>
      <c r="F19" s="8" t="str">
        <f>D$4</f>
        <v>Slesvig IF</v>
      </c>
      <c r="G19" s="17" t="s">
        <v>0</v>
      </c>
      <c r="H19" s="4" t="str">
        <f>D$5</f>
        <v>TV Grundhof</v>
      </c>
    </row>
    <row r="20" spans="2:8" s="9" customFormat="1" ht="24.75" customHeight="1" thickBot="1" x14ac:dyDescent="0.3">
      <c r="B20" s="23" t="s">
        <v>13</v>
      </c>
      <c r="C20" s="24"/>
      <c r="D20" s="24"/>
      <c r="E20" s="24"/>
      <c r="F20" s="24"/>
      <c r="G20" s="24"/>
      <c r="H20" s="25"/>
    </row>
    <row r="21" spans="2:8" ht="24.75" customHeight="1" x14ac:dyDescent="0.25">
      <c r="B21" s="34" t="s">
        <v>24</v>
      </c>
      <c r="C21" s="15" t="s">
        <v>15</v>
      </c>
      <c r="D21" s="6" t="str">
        <f>D$5</f>
        <v>TV Grundhof</v>
      </c>
      <c r="E21" s="11" t="s">
        <v>0</v>
      </c>
      <c r="F21" s="18" t="str">
        <f>D$6</f>
        <v>SG Nieharde</v>
      </c>
      <c r="G21" s="5" t="s">
        <v>0</v>
      </c>
      <c r="H21" s="10" t="s">
        <v>6</v>
      </c>
    </row>
    <row r="22" spans="2:8" ht="24.75" customHeight="1" thickBot="1" x14ac:dyDescent="0.3">
      <c r="B22" s="35"/>
      <c r="C22" s="16" t="s">
        <v>16</v>
      </c>
      <c r="D22" s="7" t="str">
        <f>D$7</f>
        <v>TSV Süderbrarup</v>
      </c>
      <c r="E22" s="12" t="s">
        <v>0</v>
      </c>
      <c r="F22" s="8" t="str">
        <f>D$3</f>
        <v>TSV Nordmark Satrup</v>
      </c>
      <c r="G22" s="17" t="s">
        <v>0</v>
      </c>
      <c r="H22" s="4" t="str">
        <f>D$4</f>
        <v>Slesvig IF</v>
      </c>
    </row>
    <row r="27" spans="2:8" x14ac:dyDescent="0.25">
      <c r="D27" s="1"/>
      <c r="F27" s="1"/>
    </row>
    <row r="28" spans="2:8" x14ac:dyDescent="0.25">
      <c r="D28" s="1"/>
      <c r="F28" s="1"/>
    </row>
    <row r="29" spans="2:8" x14ac:dyDescent="0.25">
      <c r="D29" s="1"/>
      <c r="F29" s="1"/>
    </row>
    <row r="30" spans="2:8" x14ac:dyDescent="0.25">
      <c r="D30" s="1"/>
      <c r="F30" s="1"/>
    </row>
    <row r="31" spans="2:8" x14ac:dyDescent="0.25">
      <c r="D31" s="1"/>
      <c r="F31" s="1"/>
    </row>
    <row r="32" spans="2:8" x14ac:dyDescent="0.25">
      <c r="D32" s="1"/>
      <c r="F32" s="1"/>
    </row>
    <row r="33" spans="4:6" x14ac:dyDescent="0.25">
      <c r="D33" s="1"/>
      <c r="F33" s="1"/>
    </row>
    <row r="34" spans="4:6" x14ac:dyDescent="0.25">
      <c r="D34" s="1"/>
      <c r="F34" s="1"/>
    </row>
    <row r="35" spans="4:6" x14ac:dyDescent="0.25">
      <c r="D35" s="1"/>
      <c r="F35" s="1"/>
    </row>
    <row r="36" spans="4:6" x14ac:dyDescent="0.25">
      <c r="D36" s="1"/>
      <c r="F36" s="1"/>
    </row>
    <row r="37" spans="4:6" x14ac:dyDescent="0.25">
      <c r="D37" s="1"/>
      <c r="F37" s="1"/>
    </row>
    <row r="38" spans="4:6" x14ac:dyDescent="0.25">
      <c r="D38" s="1"/>
      <c r="F38" s="1"/>
    </row>
    <row r="39" spans="4:6" x14ac:dyDescent="0.25">
      <c r="D39" s="1"/>
      <c r="F39" s="1"/>
    </row>
    <row r="40" spans="4:6" x14ac:dyDescent="0.25">
      <c r="D40" s="1"/>
      <c r="F40" s="1"/>
    </row>
    <row r="41" spans="4:6" x14ac:dyDescent="0.25">
      <c r="D41" s="1"/>
      <c r="F41" s="1"/>
    </row>
    <row r="42" spans="4:6" x14ac:dyDescent="0.25">
      <c r="D42" s="1"/>
      <c r="F42" s="1"/>
    </row>
    <row r="43" spans="4:6" x14ac:dyDescent="0.25">
      <c r="D43" s="1"/>
      <c r="F43" s="1"/>
    </row>
    <row r="44" spans="4:6" x14ac:dyDescent="0.25">
      <c r="D44" s="1"/>
      <c r="F44" s="1"/>
    </row>
    <row r="45" spans="4:6" x14ac:dyDescent="0.25">
      <c r="D45" s="1"/>
      <c r="F45" s="1"/>
    </row>
    <row r="46" spans="4:6" x14ac:dyDescent="0.25">
      <c r="D46" s="1"/>
      <c r="F46" s="1"/>
    </row>
    <row r="47" spans="4:6" x14ac:dyDescent="0.25">
      <c r="D47" s="1"/>
      <c r="F47" s="1"/>
    </row>
    <row r="48" spans="4:6" x14ac:dyDescent="0.25">
      <c r="D48" s="1"/>
      <c r="F48" s="1"/>
    </row>
    <row r="49" spans="4:6" x14ac:dyDescent="0.25">
      <c r="D49" s="1"/>
      <c r="F49" s="1"/>
    </row>
    <row r="50" spans="4:6" x14ac:dyDescent="0.25">
      <c r="D50" s="1"/>
      <c r="F50" s="1"/>
    </row>
    <row r="51" spans="4:6" x14ac:dyDescent="0.25">
      <c r="D51" s="1"/>
      <c r="F51" s="1"/>
    </row>
    <row r="52" spans="4:6" x14ac:dyDescent="0.25">
      <c r="D52" s="1"/>
      <c r="F52" s="1"/>
    </row>
    <row r="53" spans="4:6" x14ac:dyDescent="0.25">
      <c r="D53" s="1"/>
      <c r="F53" s="1"/>
    </row>
    <row r="54" spans="4:6" x14ac:dyDescent="0.25">
      <c r="D54" s="1"/>
      <c r="F54" s="1"/>
    </row>
    <row r="55" spans="4:6" x14ac:dyDescent="0.25">
      <c r="D55" s="1"/>
      <c r="F55" s="1"/>
    </row>
    <row r="56" spans="4:6" x14ac:dyDescent="0.25">
      <c r="D56" s="1"/>
      <c r="F56" s="1"/>
    </row>
    <row r="57" spans="4:6" x14ac:dyDescent="0.25">
      <c r="D57" s="1"/>
      <c r="F57" s="1"/>
    </row>
    <row r="58" spans="4:6" x14ac:dyDescent="0.25">
      <c r="D58" s="1"/>
      <c r="F58" s="1"/>
    </row>
    <row r="59" spans="4:6" x14ac:dyDescent="0.25">
      <c r="D59" s="1"/>
      <c r="F59" s="1"/>
    </row>
    <row r="60" spans="4:6" x14ac:dyDescent="0.25">
      <c r="D60" s="1"/>
      <c r="F60" s="1"/>
    </row>
  </sheetData>
  <mergeCells count="20">
    <mergeCell ref="B6:C6"/>
    <mergeCell ref="B1:H1"/>
    <mergeCell ref="B21:B22"/>
    <mergeCell ref="B18:B19"/>
    <mergeCell ref="B14:H14"/>
    <mergeCell ref="B17:H17"/>
    <mergeCell ref="B20:H20"/>
    <mergeCell ref="G3:H3"/>
    <mergeCell ref="G4:H4"/>
    <mergeCell ref="G5:H5"/>
    <mergeCell ref="G6:H6"/>
    <mergeCell ref="G7:H7"/>
    <mergeCell ref="B7:C7"/>
    <mergeCell ref="B12:B13"/>
    <mergeCell ref="B11:H11"/>
    <mergeCell ref="B15:B16"/>
    <mergeCell ref="B9:B10"/>
    <mergeCell ref="B3:C3"/>
    <mergeCell ref="B4:C4"/>
    <mergeCell ref="B5:C5"/>
  </mergeCells>
  <pageMargins left="0.70866141732283472" right="0.70866141732283472" top="0.39370078740157483" bottom="0.19685039370078741" header="0.31496062992125984" footer="0.31496062992125984"/>
  <pageSetup paperSize="9" fitToWidth="0" orientation="landscape" copies="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54249-BBE7-4A7D-9E14-C37718731126}">
  <dimension ref="A1:H37"/>
  <sheetViews>
    <sheetView workbookViewId="0">
      <selection activeCell="L21" sqref="L21"/>
    </sheetView>
  </sheetViews>
  <sheetFormatPr baseColWidth="10" defaultRowHeight="15" x14ac:dyDescent="0.25"/>
  <cols>
    <col min="1" max="1" width="3.42578125" customWidth="1"/>
    <col min="4" max="4" width="22" customWidth="1"/>
    <col min="5" max="5" width="1.5703125" customWidth="1"/>
    <col min="6" max="6" width="21.28515625" customWidth="1"/>
    <col min="7" max="7" width="7.85546875" customWidth="1"/>
    <col min="8" max="8" width="21.140625" customWidth="1"/>
  </cols>
  <sheetData>
    <row r="1" spans="1:8" ht="23.25" x14ac:dyDescent="0.35">
      <c r="B1" s="40" t="s">
        <v>26</v>
      </c>
      <c r="C1" s="40"/>
      <c r="D1" s="40"/>
      <c r="E1" s="40"/>
      <c r="F1" s="40"/>
      <c r="G1" s="40"/>
      <c r="H1" s="40"/>
    </row>
    <row r="2" spans="1:8" ht="12" customHeight="1" thickBot="1" x14ac:dyDescent="0.3">
      <c r="B2" s="2"/>
      <c r="C2" s="2"/>
      <c r="D2" s="2"/>
      <c r="E2" s="14"/>
      <c r="F2" s="2"/>
      <c r="G2" s="13"/>
      <c r="H2" s="1"/>
    </row>
    <row r="3" spans="1:8" ht="21" customHeight="1" x14ac:dyDescent="0.25">
      <c r="B3" s="36" t="s">
        <v>1</v>
      </c>
      <c r="C3" s="37"/>
      <c r="D3" s="19" t="s">
        <v>7</v>
      </c>
      <c r="E3" s="9"/>
      <c r="F3" s="9"/>
      <c r="G3" s="26" t="s">
        <v>17</v>
      </c>
      <c r="H3" s="27"/>
    </row>
    <row r="4" spans="1:8" ht="21" customHeight="1" x14ac:dyDescent="0.25">
      <c r="B4" s="38" t="s">
        <v>2</v>
      </c>
      <c r="C4" s="39"/>
      <c r="D4" s="20" t="s">
        <v>8</v>
      </c>
      <c r="E4" s="9"/>
      <c r="F4" s="9"/>
      <c r="G4" s="28" t="s">
        <v>27</v>
      </c>
      <c r="H4" s="29"/>
    </row>
    <row r="5" spans="1:8" ht="21" customHeight="1" x14ac:dyDescent="0.25">
      <c r="B5" s="38" t="s">
        <v>3</v>
      </c>
      <c r="C5" s="39"/>
      <c r="D5" s="21" t="s">
        <v>9</v>
      </c>
      <c r="E5" s="9"/>
      <c r="F5" s="9"/>
      <c r="G5" s="28"/>
      <c r="H5" s="29"/>
    </row>
    <row r="6" spans="1:8" ht="21" customHeight="1" x14ac:dyDescent="0.25">
      <c r="B6" s="38" t="s">
        <v>4</v>
      </c>
      <c r="C6" s="39"/>
      <c r="D6" s="21" t="s">
        <v>10</v>
      </c>
      <c r="E6" s="9"/>
      <c r="F6" s="9"/>
      <c r="G6" s="28" t="s">
        <v>18</v>
      </c>
      <c r="H6" s="29"/>
    </row>
    <row r="7" spans="1:8" ht="21" customHeight="1" thickBot="1" x14ac:dyDescent="0.3">
      <c r="B7" s="32" t="s">
        <v>5</v>
      </c>
      <c r="C7" s="33"/>
      <c r="D7" s="22" t="s">
        <v>11</v>
      </c>
      <c r="E7" s="9"/>
      <c r="F7" s="9"/>
      <c r="G7" s="30" t="s">
        <v>28</v>
      </c>
      <c r="H7" s="31"/>
    </row>
    <row r="8" spans="1:8" ht="11.25" customHeight="1" thickBot="1" x14ac:dyDescent="0.3">
      <c r="C8" s="1"/>
      <c r="E8" s="9"/>
      <c r="G8" s="13"/>
      <c r="H8" s="1"/>
    </row>
    <row r="9" spans="1:8" ht="20.25" customHeight="1" x14ac:dyDescent="0.25">
      <c r="B9" s="34" t="s">
        <v>29</v>
      </c>
      <c r="C9" s="15" t="s">
        <v>15</v>
      </c>
      <c r="D9" s="6" t="str">
        <f>D$7</f>
        <v>TSV Süderbrarup</v>
      </c>
      <c r="E9" s="11" t="s">
        <v>0</v>
      </c>
      <c r="F9" s="6" t="str">
        <f>D$4</f>
        <v>Slesvig IF</v>
      </c>
      <c r="G9" s="5" t="s">
        <v>0</v>
      </c>
      <c r="H9" s="10" t="s">
        <v>6</v>
      </c>
    </row>
    <row r="10" spans="1:8" ht="20.25" customHeight="1" thickBot="1" x14ac:dyDescent="0.3">
      <c r="B10" s="35"/>
      <c r="C10" s="16" t="s">
        <v>16</v>
      </c>
      <c r="D10" s="7" t="str">
        <f>D$3</f>
        <v>TSV Nordmark Satrup</v>
      </c>
      <c r="E10" s="12" t="s">
        <v>0</v>
      </c>
      <c r="F10" s="8" t="str">
        <f>D$5</f>
        <v>TV Grundhof</v>
      </c>
      <c r="G10" s="17" t="s">
        <v>0</v>
      </c>
      <c r="H10" s="4" t="str">
        <f>D$6</f>
        <v>SG Nieharde</v>
      </c>
    </row>
    <row r="11" spans="1:8" ht="20.25" customHeight="1" thickBot="1" x14ac:dyDescent="0.3">
      <c r="A11" s="9"/>
      <c r="B11" s="23" t="s">
        <v>13</v>
      </c>
      <c r="C11" s="24"/>
      <c r="D11" s="24"/>
      <c r="E11" s="24"/>
      <c r="F11" s="24"/>
      <c r="G11" s="24"/>
      <c r="H11" s="25"/>
    </row>
    <row r="12" spans="1:8" ht="20.25" customHeight="1" x14ac:dyDescent="0.25">
      <c r="B12" s="34" t="s">
        <v>30</v>
      </c>
      <c r="C12" s="15" t="s">
        <v>15</v>
      </c>
      <c r="D12" s="6" t="str">
        <f>D$4</f>
        <v>Slesvig IF</v>
      </c>
      <c r="E12" s="11" t="s">
        <v>0</v>
      </c>
      <c r="F12" s="18" t="str">
        <f>D$6</f>
        <v>SG Nieharde</v>
      </c>
      <c r="G12" s="5" t="s">
        <v>0</v>
      </c>
      <c r="H12" s="10" t="s">
        <v>6</v>
      </c>
    </row>
    <row r="13" spans="1:8" ht="20.25" customHeight="1" thickBot="1" x14ac:dyDescent="0.3">
      <c r="B13" s="35"/>
      <c r="C13" s="16" t="s">
        <v>16</v>
      </c>
      <c r="D13" s="7" t="str">
        <f>D$5</f>
        <v>TV Grundhof</v>
      </c>
      <c r="E13" s="12" t="s">
        <v>0</v>
      </c>
      <c r="F13" s="8" t="str">
        <f>D$7</f>
        <v>TSV Süderbrarup</v>
      </c>
      <c r="G13" s="17" t="s">
        <v>0</v>
      </c>
      <c r="H13" s="4" t="str">
        <f>D$3</f>
        <v>TSV Nordmark Satrup</v>
      </c>
    </row>
    <row r="14" spans="1:8" ht="20.25" customHeight="1" thickBot="1" x14ac:dyDescent="0.3">
      <c r="A14" s="9"/>
      <c r="B14" s="23" t="s">
        <v>13</v>
      </c>
      <c r="C14" s="24"/>
      <c r="D14" s="24"/>
      <c r="E14" s="24"/>
      <c r="F14" s="24"/>
      <c r="G14" s="24"/>
      <c r="H14" s="25"/>
    </row>
    <row r="15" spans="1:8" ht="20.25" customHeight="1" x14ac:dyDescent="0.25">
      <c r="B15" s="34" t="s">
        <v>31</v>
      </c>
      <c r="C15" s="15" t="s">
        <v>15</v>
      </c>
      <c r="D15" s="6" t="str">
        <f>D$6</f>
        <v>SG Nieharde</v>
      </c>
      <c r="E15" s="11" t="s">
        <v>0</v>
      </c>
      <c r="F15" s="6" t="str">
        <f>D$3</f>
        <v>TSV Nordmark Satrup</v>
      </c>
      <c r="G15" s="5" t="s">
        <v>0</v>
      </c>
      <c r="H15" s="10" t="s">
        <v>6</v>
      </c>
    </row>
    <row r="16" spans="1:8" ht="20.25" customHeight="1" thickBot="1" x14ac:dyDescent="0.3">
      <c r="B16" s="35"/>
      <c r="C16" s="16" t="s">
        <v>16</v>
      </c>
      <c r="D16" s="7" t="str">
        <f>D$4</f>
        <v>Slesvig IF</v>
      </c>
      <c r="E16" s="12" t="s">
        <v>0</v>
      </c>
      <c r="F16" s="8" t="str">
        <f>D$5</f>
        <v>TV Grundhof</v>
      </c>
      <c r="G16" s="17" t="s">
        <v>0</v>
      </c>
      <c r="H16" s="4" t="str">
        <f>D$7</f>
        <v>TSV Süderbrarup</v>
      </c>
    </row>
    <row r="17" spans="1:8" ht="20.25" customHeight="1" thickBot="1" x14ac:dyDescent="0.3">
      <c r="A17" s="9"/>
      <c r="B17" s="23" t="s">
        <v>13</v>
      </c>
      <c r="C17" s="24"/>
      <c r="D17" s="24"/>
      <c r="E17" s="24"/>
      <c r="F17" s="24"/>
      <c r="G17" s="24"/>
      <c r="H17" s="25"/>
    </row>
    <row r="18" spans="1:8" ht="20.25" customHeight="1" x14ac:dyDescent="0.25">
      <c r="B18" s="34" t="s">
        <v>32</v>
      </c>
      <c r="C18" s="15" t="s">
        <v>15</v>
      </c>
      <c r="D18" s="18" t="str">
        <f>D$6</f>
        <v>SG Nieharde</v>
      </c>
      <c r="E18" s="11" t="s">
        <v>0</v>
      </c>
      <c r="F18" s="18" t="str">
        <f>D$7</f>
        <v>TSV Süderbrarup</v>
      </c>
      <c r="G18" s="5" t="s">
        <v>0</v>
      </c>
      <c r="H18" s="10" t="s">
        <v>6</v>
      </c>
    </row>
    <row r="19" spans="1:8" ht="20.25" customHeight="1" thickBot="1" x14ac:dyDescent="0.3">
      <c r="B19" s="35"/>
      <c r="C19" s="16" t="s">
        <v>16</v>
      </c>
      <c r="D19" s="8" t="str">
        <f>D$3</f>
        <v>TSV Nordmark Satrup</v>
      </c>
      <c r="E19" s="12" t="s">
        <v>0</v>
      </c>
      <c r="F19" s="8" t="str">
        <f>D$4</f>
        <v>Slesvig IF</v>
      </c>
      <c r="G19" s="17" t="s">
        <v>0</v>
      </c>
      <c r="H19" s="4" t="str">
        <f>D$5</f>
        <v>TV Grundhof</v>
      </c>
    </row>
    <row r="20" spans="1:8" ht="39" customHeight="1" thickBot="1" x14ac:dyDescent="0.3">
      <c r="A20" s="9"/>
      <c r="B20" s="23" t="s">
        <v>14</v>
      </c>
      <c r="C20" s="24"/>
      <c r="D20" s="24"/>
      <c r="E20" s="24"/>
      <c r="F20" s="24"/>
      <c r="G20" s="24"/>
      <c r="H20" s="25"/>
    </row>
    <row r="21" spans="1:8" ht="20.25" customHeight="1" x14ac:dyDescent="0.25">
      <c r="B21" s="34" t="s">
        <v>33</v>
      </c>
      <c r="C21" s="15" t="s">
        <v>15</v>
      </c>
      <c r="D21" s="6" t="str">
        <f>D$5</f>
        <v>TV Grundhof</v>
      </c>
      <c r="E21" s="11" t="s">
        <v>0</v>
      </c>
      <c r="F21" s="18" t="str">
        <f>D$6</f>
        <v>SG Nieharde</v>
      </c>
      <c r="G21" s="5" t="s">
        <v>0</v>
      </c>
      <c r="H21" s="10" t="s">
        <v>6</v>
      </c>
    </row>
    <row r="22" spans="1:8" ht="20.25" customHeight="1" thickBot="1" x14ac:dyDescent="0.3">
      <c r="B22" s="35"/>
      <c r="C22" s="16" t="s">
        <v>16</v>
      </c>
      <c r="D22" s="7" t="str">
        <f>D$7</f>
        <v>TSV Süderbrarup</v>
      </c>
      <c r="E22" s="12" t="s">
        <v>0</v>
      </c>
      <c r="F22" s="8" t="str">
        <f>D$3</f>
        <v>TSV Nordmark Satrup</v>
      </c>
      <c r="G22" s="17" t="s">
        <v>0</v>
      </c>
      <c r="H22" s="4" t="str">
        <f>D$4</f>
        <v>Slesvig IF</v>
      </c>
    </row>
    <row r="23" spans="1:8" ht="20.25" customHeight="1" thickBot="1" x14ac:dyDescent="0.3">
      <c r="A23" s="9"/>
      <c r="B23" s="23" t="s">
        <v>13</v>
      </c>
      <c r="C23" s="24"/>
      <c r="D23" s="24"/>
      <c r="E23" s="24"/>
      <c r="F23" s="24"/>
      <c r="G23" s="24"/>
      <c r="H23" s="25"/>
    </row>
    <row r="24" spans="1:8" ht="20.25" customHeight="1" x14ac:dyDescent="0.25">
      <c r="B24" s="34" t="s">
        <v>34</v>
      </c>
      <c r="C24" s="15" t="s">
        <v>15</v>
      </c>
      <c r="D24" s="6" t="str">
        <f>D$7</f>
        <v>TSV Süderbrarup</v>
      </c>
      <c r="E24" s="11" t="s">
        <v>0</v>
      </c>
      <c r="F24" s="6" t="str">
        <f>D$4</f>
        <v>Slesvig IF</v>
      </c>
      <c r="G24" s="5" t="s">
        <v>0</v>
      </c>
      <c r="H24" s="10" t="s">
        <v>6</v>
      </c>
    </row>
    <row r="25" spans="1:8" ht="20.25" customHeight="1" thickBot="1" x14ac:dyDescent="0.3">
      <c r="B25" s="35"/>
      <c r="C25" s="16" t="s">
        <v>16</v>
      </c>
      <c r="D25" s="7" t="str">
        <f>D$3</f>
        <v>TSV Nordmark Satrup</v>
      </c>
      <c r="E25" s="12" t="s">
        <v>0</v>
      </c>
      <c r="F25" s="8" t="str">
        <f>D$5</f>
        <v>TV Grundhof</v>
      </c>
      <c r="G25" s="17" t="s">
        <v>0</v>
      </c>
      <c r="H25" s="4" t="str">
        <f>D$6</f>
        <v>SG Nieharde</v>
      </c>
    </row>
    <row r="26" spans="1:8" ht="20.25" customHeight="1" thickBot="1" x14ac:dyDescent="0.3">
      <c r="A26" s="9"/>
      <c r="B26" s="23" t="s">
        <v>13</v>
      </c>
      <c r="C26" s="24"/>
      <c r="D26" s="24"/>
      <c r="E26" s="24"/>
      <c r="F26" s="24"/>
      <c r="G26" s="24"/>
      <c r="H26" s="25"/>
    </row>
    <row r="27" spans="1:8" ht="20.25" customHeight="1" x14ac:dyDescent="0.25">
      <c r="B27" s="34" t="s">
        <v>35</v>
      </c>
      <c r="C27" s="15" t="s">
        <v>15</v>
      </c>
      <c r="D27" s="6" t="str">
        <f>D$4</f>
        <v>Slesvig IF</v>
      </c>
      <c r="E27" s="11" t="s">
        <v>0</v>
      </c>
      <c r="F27" s="18" t="str">
        <f>D$6</f>
        <v>SG Nieharde</v>
      </c>
      <c r="G27" s="5" t="s">
        <v>0</v>
      </c>
      <c r="H27" s="10" t="s">
        <v>6</v>
      </c>
    </row>
    <row r="28" spans="1:8" ht="20.25" customHeight="1" thickBot="1" x14ac:dyDescent="0.3">
      <c r="B28" s="35"/>
      <c r="C28" s="16" t="s">
        <v>16</v>
      </c>
      <c r="D28" s="7" t="str">
        <f>D$5</f>
        <v>TV Grundhof</v>
      </c>
      <c r="E28" s="12" t="s">
        <v>0</v>
      </c>
      <c r="F28" s="8" t="str">
        <f>D$7</f>
        <v>TSV Süderbrarup</v>
      </c>
      <c r="G28" s="17" t="s">
        <v>0</v>
      </c>
      <c r="H28" s="4" t="str">
        <f>D$3</f>
        <v>TSV Nordmark Satrup</v>
      </c>
    </row>
    <row r="29" spans="1:8" ht="39.75" customHeight="1" thickBot="1" x14ac:dyDescent="0.3">
      <c r="A29" s="9"/>
      <c r="B29" s="23" t="s">
        <v>14</v>
      </c>
      <c r="C29" s="24"/>
      <c r="D29" s="24"/>
      <c r="E29" s="24"/>
      <c r="F29" s="24"/>
      <c r="G29" s="24"/>
      <c r="H29" s="25"/>
    </row>
    <row r="30" spans="1:8" ht="20.25" customHeight="1" x14ac:dyDescent="0.25">
      <c r="B30" s="34" t="s">
        <v>36</v>
      </c>
      <c r="C30" s="15" t="s">
        <v>15</v>
      </c>
      <c r="D30" s="6" t="str">
        <f>D$6</f>
        <v>SG Nieharde</v>
      </c>
      <c r="E30" s="11" t="s">
        <v>0</v>
      </c>
      <c r="F30" s="6" t="str">
        <f>D$3</f>
        <v>TSV Nordmark Satrup</v>
      </c>
      <c r="G30" s="5" t="s">
        <v>0</v>
      </c>
      <c r="H30" s="10" t="s">
        <v>6</v>
      </c>
    </row>
    <row r="31" spans="1:8" ht="20.25" customHeight="1" thickBot="1" x14ac:dyDescent="0.3">
      <c r="B31" s="35"/>
      <c r="C31" s="16" t="s">
        <v>16</v>
      </c>
      <c r="D31" s="7" t="str">
        <f>D$4</f>
        <v>Slesvig IF</v>
      </c>
      <c r="E31" s="12" t="s">
        <v>0</v>
      </c>
      <c r="F31" s="8" t="str">
        <f>D$5</f>
        <v>TV Grundhof</v>
      </c>
      <c r="G31" s="17" t="s">
        <v>0</v>
      </c>
      <c r="H31" s="4" t="str">
        <f>D$7</f>
        <v>TSV Süderbrarup</v>
      </c>
    </row>
    <row r="32" spans="1:8" ht="20.25" customHeight="1" thickBot="1" x14ac:dyDescent="0.3">
      <c r="A32" s="9"/>
      <c r="B32" s="23" t="s">
        <v>13</v>
      </c>
      <c r="C32" s="24"/>
      <c r="D32" s="24"/>
      <c r="E32" s="24"/>
      <c r="F32" s="24"/>
      <c r="G32" s="24"/>
      <c r="H32" s="25"/>
    </row>
    <row r="33" spans="1:8" ht="20.25" customHeight="1" x14ac:dyDescent="0.25">
      <c r="B33" s="34" t="s">
        <v>37</v>
      </c>
      <c r="C33" s="15" t="s">
        <v>15</v>
      </c>
      <c r="D33" s="18" t="str">
        <f>D$6</f>
        <v>SG Nieharde</v>
      </c>
      <c r="E33" s="11" t="s">
        <v>0</v>
      </c>
      <c r="F33" s="18" t="str">
        <f>D$7</f>
        <v>TSV Süderbrarup</v>
      </c>
      <c r="G33" s="5" t="s">
        <v>0</v>
      </c>
      <c r="H33" s="10" t="s">
        <v>6</v>
      </c>
    </row>
    <row r="34" spans="1:8" ht="20.25" customHeight="1" thickBot="1" x14ac:dyDescent="0.3">
      <c r="B34" s="35"/>
      <c r="C34" s="16" t="s">
        <v>16</v>
      </c>
      <c r="D34" s="8" t="str">
        <f>D$3</f>
        <v>TSV Nordmark Satrup</v>
      </c>
      <c r="E34" s="12" t="s">
        <v>0</v>
      </c>
      <c r="F34" s="8" t="str">
        <f>D$4</f>
        <v>Slesvig IF</v>
      </c>
      <c r="G34" s="17" t="s">
        <v>0</v>
      </c>
      <c r="H34" s="4" t="str">
        <f>D$5</f>
        <v>TV Grundhof</v>
      </c>
    </row>
    <row r="35" spans="1:8" ht="20.25" customHeight="1" thickBot="1" x14ac:dyDescent="0.3">
      <c r="A35" s="9"/>
      <c r="B35" s="23" t="s">
        <v>13</v>
      </c>
      <c r="C35" s="24"/>
      <c r="D35" s="24"/>
      <c r="E35" s="24"/>
      <c r="F35" s="24"/>
      <c r="G35" s="24"/>
      <c r="H35" s="25"/>
    </row>
    <row r="36" spans="1:8" ht="20.25" customHeight="1" x14ac:dyDescent="0.25">
      <c r="B36" s="34" t="s">
        <v>38</v>
      </c>
      <c r="C36" s="15" t="s">
        <v>15</v>
      </c>
      <c r="D36" s="6" t="str">
        <f>D$5</f>
        <v>TV Grundhof</v>
      </c>
      <c r="E36" s="11" t="s">
        <v>0</v>
      </c>
      <c r="F36" s="18" t="str">
        <f>D$6</f>
        <v>SG Nieharde</v>
      </c>
      <c r="G36" s="5" t="s">
        <v>0</v>
      </c>
      <c r="H36" s="10" t="s">
        <v>6</v>
      </c>
    </row>
    <row r="37" spans="1:8" ht="20.25" customHeight="1" thickBot="1" x14ac:dyDescent="0.3">
      <c r="B37" s="35"/>
      <c r="C37" s="16" t="s">
        <v>16</v>
      </c>
      <c r="D37" s="7" t="str">
        <f>D$7</f>
        <v>TSV Süderbrarup</v>
      </c>
      <c r="E37" s="12" t="s">
        <v>0</v>
      </c>
      <c r="F37" s="8" t="str">
        <f>D$3</f>
        <v>TSV Nordmark Satrup</v>
      </c>
      <c r="G37" s="17" t="s">
        <v>0</v>
      </c>
      <c r="H37" s="4" t="str">
        <f>D$4</f>
        <v>Slesvig IF</v>
      </c>
    </row>
  </sheetData>
  <mergeCells count="30">
    <mergeCell ref="B30:B31"/>
    <mergeCell ref="B32:H32"/>
    <mergeCell ref="B33:B34"/>
    <mergeCell ref="B35:H35"/>
    <mergeCell ref="B36:B37"/>
    <mergeCell ref="B21:B22"/>
    <mergeCell ref="B23:H23"/>
    <mergeCell ref="B24:B25"/>
    <mergeCell ref="B26:H26"/>
    <mergeCell ref="B27:B28"/>
    <mergeCell ref="B29:H29"/>
    <mergeCell ref="B12:B13"/>
    <mergeCell ref="B14:H14"/>
    <mergeCell ref="B15:B16"/>
    <mergeCell ref="B17:H17"/>
    <mergeCell ref="B18:B19"/>
    <mergeCell ref="B20:H20"/>
    <mergeCell ref="B6:C6"/>
    <mergeCell ref="G6:H6"/>
    <mergeCell ref="B7:C7"/>
    <mergeCell ref="G7:H7"/>
    <mergeCell ref="B9:B10"/>
    <mergeCell ref="B11:H11"/>
    <mergeCell ref="B1:H1"/>
    <mergeCell ref="B3:C3"/>
    <mergeCell ref="G3:H3"/>
    <mergeCell ref="B4:C4"/>
    <mergeCell ref="G4:H4"/>
    <mergeCell ref="B5:C5"/>
    <mergeCell ref="G5:H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G Spielplan 5er 1x lang </vt:lpstr>
      <vt:lpstr>G Spielplan 5er 2x kurz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jörg</dc:creator>
  <cp:lastModifiedBy>Holger Niemann</cp:lastModifiedBy>
  <cp:lastPrinted>2023-09-03T09:19:06Z</cp:lastPrinted>
  <dcterms:created xsi:type="dcterms:W3CDTF">2022-08-25T06:57:02Z</dcterms:created>
  <dcterms:modified xsi:type="dcterms:W3CDTF">2023-09-15T08:20:11Z</dcterms:modified>
</cp:coreProperties>
</file>